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Desktop\GUISSONES\"/>
    </mc:Choice>
  </mc:AlternateContent>
  <bookViews>
    <workbookView xWindow="0" yWindow="0" windowWidth="9975" windowHeight="4425" activeTab="1"/>
  </bookViews>
  <sheets>
    <sheet name="Hoja1" sheetId="1" r:id="rId1"/>
    <sheet name="Hoja2" sheetId="3" r:id="rId2"/>
  </sheets>
  <definedNames>
    <definedName name="_xlnm._FilterDatabase" localSheetId="0" hidden="1">Hoja1!$Q$1:$Q$37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Q37" i="1"/>
  <c r="O37" i="1"/>
  <c r="M37" i="1"/>
  <c r="K37" i="1"/>
  <c r="G37" i="1"/>
  <c r="E37" i="1"/>
  <c r="C37" i="1"/>
</calcChain>
</file>

<file path=xl/sharedStrings.xml><?xml version="1.0" encoding="utf-8"?>
<sst xmlns="http://schemas.openxmlformats.org/spreadsheetml/2006/main" count="366" uniqueCount="131">
  <si>
    <t>ID</t>
  </si>
  <si>
    <t>DESCRIPCIÓN</t>
  </si>
  <si>
    <t>M45</t>
  </si>
  <si>
    <t>ELEVADOR DOSIFICACIÓ</t>
  </si>
  <si>
    <t xml:space="preserve">Equipo en observación. Impactos en el reductor </t>
  </si>
  <si>
    <t>Deterioro rodamiento entrada al reductor</t>
  </si>
  <si>
    <t>M4</t>
  </si>
  <si>
    <t>Equipo en observación. Aumento de ruido en el interior del reductor.</t>
  </si>
  <si>
    <t>M32</t>
  </si>
  <si>
    <t>ROSCA HELICOIDAL</t>
  </si>
  <si>
    <t xml:space="preserve">Deterioro en el rodamiento de la rosca, lado cadena. </t>
  </si>
  <si>
    <t>Equipo en buen estado.</t>
  </si>
  <si>
    <t>M11</t>
  </si>
  <si>
    <t>MADURADOR</t>
  </si>
  <si>
    <t>Equipo en observación. Aumento de ruido en la entrada del reductor.</t>
  </si>
  <si>
    <t>M5</t>
  </si>
  <si>
    <t>ASPIRACIÓN ENFRIADORA</t>
  </si>
  <si>
    <t xml:space="preserve">Vibración en el equipo elevada. Deterioro rodamientos. </t>
  </si>
  <si>
    <t xml:space="preserve">Equipo en observación. Aumento de los impactos en el rodamiento de la turbina A2. </t>
  </si>
  <si>
    <t>Sustitución de los rodamientos de la turbina</t>
  </si>
  <si>
    <t>M13</t>
  </si>
  <si>
    <t>BARREJADORA</t>
  </si>
  <si>
    <t xml:space="preserve">Vibración en el equipo elevada. Problema estructural. </t>
  </si>
  <si>
    <t xml:space="preserve">Extrema flexibilidad en la bancada del motor. </t>
  </si>
  <si>
    <t>Resonancia estructural.</t>
  </si>
  <si>
    <t>M14</t>
  </si>
  <si>
    <t>GRANULADORA 1</t>
  </si>
  <si>
    <t xml:space="preserve">Problema estructural. Aumento de los impactos en los rodamientos del motor. </t>
  </si>
  <si>
    <t>Problema estructural. Deterioro rodamientos del motor</t>
  </si>
  <si>
    <t>M79</t>
  </si>
  <si>
    <t>MEZCLADORA</t>
  </si>
  <si>
    <t xml:space="preserve">Aumento de los impactos entre el motor y el reductor </t>
  </si>
  <si>
    <t>M67</t>
  </si>
  <si>
    <t>MOLINO 2 HORIZONTAL</t>
  </si>
  <si>
    <t xml:space="preserve">Desequilibrio en el molino. Deterioro de los rodamientos del molino. </t>
  </si>
  <si>
    <t xml:space="preserve">Desequilibrio en el molino. </t>
  </si>
  <si>
    <t>Desequilibrio en el molino</t>
  </si>
  <si>
    <t>M66</t>
  </si>
  <si>
    <t>MOLINO 1 VERTICAL</t>
  </si>
  <si>
    <t xml:space="preserve">Deterioro rodamiento del Apoyo del molino </t>
  </si>
  <si>
    <t>M68</t>
  </si>
  <si>
    <t>ASPIRACION MOLINO 1</t>
  </si>
  <si>
    <t xml:space="preserve">Desequilibrio en las aspas de la turbina. </t>
  </si>
  <si>
    <t>Desequilibrio en las aspas de la turbina.</t>
  </si>
  <si>
    <t>M60</t>
  </si>
  <si>
    <t>REDL CAP A ELEVADOR</t>
  </si>
  <si>
    <t xml:space="preserve">Problema estructural. </t>
  </si>
  <si>
    <t>Equipo en observación. Posible deterioro de la chavetera entre motor y reductor.</t>
  </si>
  <si>
    <t>M44</t>
  </si>
  <si>
    <t>REDLER SOTA TOLVA</t>
  </si>
  <si>
    <t>Deterioro rodamientos del motor.</t>
  </si>
  <si>
    <t>Aumento de las frecuencias de fallo de rodamiento en motor, lado acoplamiento.</t>
  </si>
  <si>
    <t>M46</t>
  </si>
  <si>
    <t>REDLER DOSIFICACIÓ</t>
  </si>
  <si>
    <t>Deterioro de la cinta trasportadora.</t>
  </si>
  <si>
    <t>Equipo fuera de servicio.</t>
  </si>
  <si>
    <t>Sustitución de los rodamientos de la turbina.</t>
  </si>
  <si>
    <t>M16</t>
  </si>
  <si>
    <t>REFREDADOR</t>
  </si>
  <si>
    <t>Soltura estructural. Bancada suelta.</t>
  </si>
  <si>
    <t>M59</t>
  </si>
  <si>
    <t>REDLER DISTRIBUCIO BASCULA</t>
  </si>
  <si>
    <t>Deterioro en rodamiento mezcladora, lado polea.</t>
  </si>
  <si>
    <t>Deterioro rodamiento motor, lado ventilador.</t>
  </si>
  <si>
    <t>Deterioro rodamiento motor.</t>
  </si>
  <si>
    <t>M73</t>
  </si>
  <si>
    <t>ELEVADOR SALIDA MOLI</t>
  </si>
  <si>
    <t>Desalineación de los platos de la cadena.</t>
  </si>
  <si>
    <t>Deterioro de la unión entre motor reductor.</t>
  </si>
  <si>
    <t>Deterioro incipiente en los engranajes del reductor.</t>
  </si>
  <si>
    <t>Deterior del retén entre motor y reductor.</t>
  </si>
  <si>
    <t>Desequilibrio en el molino.</t>
  </si>
  <si>
    <t>Aumento de las frecuencias de fallo, rodamientos del molino.</t>
  </si>
  <si>
    <t>Deterioro rodamiento entrada del molino.</t>
  </si>
  <si>
    <t>Desequilibrio en las aspas de la turbina y/o problema estructural</t>
  </si>
  <si>
    <t>M70</t>
  </si>
  <si>
    <t>ROSCA EXTRACCION MOLI 1</t>
  </si>
  <si>
    <t>Deterioro en rodamiento de la rosca, lado libre.</t>
  </si>
  <si>
    <t>Deterioro incipiente rodamientos del motor.</t>
  </si>
  <si>
    <t>Posible deterioro en la unión entre el moto-reductor.</t>
  </si>
  <si>
    <t>M71</t>
  </si>
  <si>
    <t xml:space="preserve">ROSCA EXTRACCIO MOLI 2 </t>
  </si>
  <si>
    <t>Equipo en observación, deterioro incipiente en engranajes reductor.</t>
  </si>
  <si>
    <t>M42</t>
  </si>
  <si>
    <t xml:space="preserve">REDLER </t>
  </si>
  <si>
    <t>Deterioro rodamientos del motor.  Problema estructural</t>
  </si>
  <si>
    <t>Deterioro rodamiento del molino</t>
  </si>
  <si>
    <t>M20</t>
  </si>
  <si>
    <t>REDLER PRODUCTO GRANULADO</t>
  </si>
  <si>
    <t>Posible deterioro de la cinta trasportadora.</t>
  </si>
  <si>
    <t>Aumento de la vibración, correas en resonancia.</t>
  </si>
  <si>
    <t>Holguras incipientes en los rodamientos del motor.</t>
  </si>
  <si>
    <t>M81</t>
  </si>
  <si>
    <t>Deterioro en la unión entre el motor y reductor.</t>
  </si>
  <si>
    <t>Equipo en observación, aumento de la vibración en el motor reductor.</t>
  </si>
  <si>
    <t>Equipo en observación, condición estable.</t>
  </si>
  <si>
    <t>Posible desequilibrio en el acoplamiento.</t>
  </si>
  <si>
    <t>M43</t>
  </si>
  <si>
    <t>ROSCA MATERIA PRIMA</t>
  </si>
  <si>
    <t>Equipo en observación, condición estable en reductor, tensar cadena tracción.</t>
  </si>
  <si>
    <t>Desequilibrio en el molino. Deterioro en el rodamiento entrada al molino.</t>
  </si>
  <si>
    <t>observaciones</t>
  </si>
  <si>
    <t>M10</t>
  </si>
  <si>
    <t>M18</t>
  </si>
  <si>
    <t>ELEVADOR GRANULAT ACABAT</t>
  </si>
  <si>
    <t>M31</t>
  </si>
  <si>
    <t>M35</t>
  </si>
  <si>
    <t>M43B</t>
  </si>
  <si>
    <t>M61</t>
  </si>
  <si>
    <t>M69</t>
  </si>
  <si>
    <t>M72</t>
  </si>
  <si>
    <t>M80</t>
  </si>
  <si>
    <t>CALD1</t>
  </si>
  <si>
    <t>COM1</t>
  </si>
  <si>
    <t>EJEGRA</t>
  </si>
  <si>
    <t>ELEVADOR MATERIA PRIMA</t>
  </si>
  <si>
    <t>ELEVADOR SORTIDA DE SILOS</t>
  </si>
  <si>
    <t>ROSCA INF MATERIA PRIMA</t>
  </si>
  <si>
    <t>ELEVADOR MOLI</t>
  </si>
  <si>
    <t>ASPIRACIÓ MOLI 2</t>
  </si>
  <si>
    <t>ROSCA EXTRACTORA MOLI 2</t>
  </si>
  <si>
    <t>ROSCA SORTIDA MESCLADORA</t>
  </si>
  <si>
    <t>ELEVADOR SORTIDA MESCLADORA</t>
  </si>
  <si>
    <t>CALDERA 1</t>
  </si>
  <si>
    <t>COMPRESOR 1</t>
  </si>
  <si>
    <t>EIX GRANULADORA</t>
  </si>
  <si>
    <t>MES</t>
  </si>
  <si>
    <t>PROMEDIO</t>
  </si>
  <si>
    <t>ROSCA BARREJADORA</t>
  </si>
  <si>
    <t>Tot.</t>
  </si>
  <si>
    <t>Nº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</si>
</sst>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Hoja2!$C$3:$J$3</c:f>
              <c:numCache>
                <c:formatCode>mmm\-yy</c:formatCode>
                <c:ptCount val="8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42036</c:v>
                </c:pt>
                <c:pt idx="4">
                  <c:v>42156</c:v>
                </c:pt>
                <c:pt idx="5">
                  <c:v>42278</c:v>
                </c:pt>
                <c:pt idx="6">
                  <c:v>42401</c:v>
                </c:pt>
                <c:pt idx="7">
                  <c:v>42522</c:v>
                </c:pt>
              </c:numCache>
            </c:numRef>
          </c:cat>
          <c:val>
            <c:numRef>
              <c:f>Hoja2!$C$4:$J$4</c:f>
              <c:numCache>
                <c:formatCode>General</c:formatCode>
                <c:ptCount val="8"/>
                <c:pt idx="0">
                  <c:v>3.3</c:v>
                </c:pt>
                <c:pt idx="1">
                  <c:v>3.3</c:v>
                </c:pt>
                <c:pt idx="2">
                  <c:v>3.4</c:v>
                </c:pt>
                <c:pt idx="3">
                  <c:v>3</c:v>
                </c:pt>
                <c:pt idx="4">
                  <c:v>3.4</c:v>
                </c:pt>
                <c:pt idx="5">
                  <c:v>3.5</c:v>
                </c:pt>
                <c:pt idx="6">
                  <c:v>3.5</c:v>
                </c:pt>
                <c:pt idx="7">
                  <c:v>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4216928"/>
        <c:axId val="-614213120"/>
      </c:lineChart>
      <c:dateAx>
        <c:axId val="-614216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614213120"/>
        <c:crosses val="autoZero"/>
        <c:auto val="1"/>
        <c:lblOffset val="100"/>
        <c:baseTimeUnit val="months"/>
      </c:dateAx>
      <c:valAx>
        <c:axId val="-614213120"/>
        <c:scaling>
          <c:orientation val="minMax"/>
          <c:max val="4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61421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MAR-2014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rgbClr val="00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Hoja2!$M$4:$M$7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Hoja2!$N$4:$N$7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JUN-2016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rgbClr val="00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Hoja2!$P$4:$P$7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Hoja2!$Q$4:$Q$7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189670</xdr:rowOff>
    </xdr:from>
    <xdr:to>
      <xdr:col>7</xdr:col>
      <xdr:colOff>1</xdr:colOff>
      <xdr:row>19</xdr:row>
      <xdr:rowOff>67088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227772</xdr:colOff>
      <xdr:row>9</xdr:row>
      <xdr:rowOff>32302</xdr:rowOff>
    </xdr:from>
    <xdr:to>
      <xdr:col>11</xdr:col>
      <xdr:colOff>115957</xdr:colOff>
      <xdr:row>20</xdr:row>
      <xdr:rowOff>124240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294031</xdr:colOff>
      <xdr:row>9</xdr:row>
      <xdr:rowOff>40582</xdr:rowOff>
    </xdr:from>
    <xdr:to>
      <xdr:col>16</xdr:col>
      <xdr:colOff>173934</xdr:colOff>
      <xdr:row>20</xdr:row>
      <xdr:rowOff>82825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8" zoomScale="40" zoomScaleNormal="40" workbookViewId="0">
      <selection sqref="A1:R37"/>
    </sheetView>
  </sheetViews>
  <sheetFormatPr baseColWidth="10" defaultRowHeight="15" x14ac:dyDescent="0.25"/>
  <cols>
    <col min="2" max="2" width="17.28515625" customWidth="1"/>
    <col min="4" max="4" width="17.140625" customWidth="1"/>
    <col min="6" max="6" width="17" customWidth="1"/>
    <col min="7" max="7" width="11.42578125" customWidth="1"/>
    <col min="8" max="8" width="17.42578125" customWidth="1"/>
    <col min="10" max="10" width="17.5703125" customWidth="1"/>
    <col min="12" max="12" width="17" customWidth="1"/>
    <col min="14" max="14" width="17.7109375" customWidth="1"/>
    <col min="16" max="16" width="17.85546875" customWidth="1"/>
    <col min="18" max="18" width="16.85546875" customWidth="1"/>
  </cols>
  <sheetData>
    <row r="1" spans="1:18" ht="17.25" customHeight="1" x14ac:dyDescent="0.25">
      <c r="A1" s="1" t="s">
        <v>0</v>
      </c>
      <c r="B1" s="1" t="s">
        <v>1</v>
      </c>
      <c r="C1" s="27">
        <v>41699</v>
      </c>
      <c r="D1" s="15" t="s">
        <v>101</v>
      </c>
      <c r="E1" s="27">
        <v>41791</v>
      </c>
      <c r="F1" s="15" t="s">
        <v>101</v>
      </c>
      <c r="G1" s="27">
        <v>41883</v>
      </c>
      <c r="H1" s="15" t="s">
        <v>101</v>
      </c>
      <c r="I1" s="27">
        <v>42036</v>
      </c>
      <c r="J1" s="15" t="s">
        <v>101</v>
      </c>
      <c r="K1" s="27">
        <v>42156</v>
      </c>
      <c r="L1" s="15" t="s">
        <v>101</v>
      </c>
      <c r="M1" s="27">
        <v>42278</v>
      </c>
      <c r="N1" s="15" t="s">
        <v>101</v>
      </c>
      <c r="O1" s="27">
        <v>42401</v>
      </c>
      <c r="P1" s="15" t="s">
        <v>101</v>
      </c>
      <c r="Q1" s="27">
        <v>42522</v>
      </c>
      <c r="R1" s="15" t="s">
        <v>101</v>
      </c>
    </row>
    <row r="2" spans="1:18" ht="50.1" customHeight="1" x14ac:dyDescent="0.25">
      <c r="A2" s="4" t="s">
        <v>6</v>
      </c>
      <c r="B2" s="5" t="s">
        <v>3</v>
      </c>
      <c r="C2" s="6">
        <v>3</v>
      </c>
      <c r="D2" s="3" t="s">
        <v>7</v>
      </c>
      <c r="E2" s="6">
        <v>3</v>
      </c>
      <c r="F2" s="3" t="s">
        <v>7</v>
      </c>
      <c r="G2" s="6">
        <v>3</v>
      </c>
      <c r="H2" s="3" t="s">
        <v>7</v>
      </c>
      <c r="I2" s="7">
        <v>2</v>
      </c>
      <c r="J2" s="5" t="s">
        <v>51</v>
      </c>
      <c r="K2" s="8">
        <v>4</v>
      </c>
      <c r="L2" s="5" t="s">
        <v>11</v>
      </c>
      <c r="M2" s="8">
        <v>4</v>
      </c>
      <c r="N2" s="5" t="s">
        <v>11</v>
      </c>
      <c r="O2" s="8">
        <v>4</v>
      </c>
      <c r="P2" s="5" t="s">
        <v>11</v>
      </c>
      <c r="Q2" s="8">
        <v>4</v>
      </c>
      <c r="R2" s="5" t="s">
        <v>11</v>
      </c>
    </row>
    <row r="3" spans="1:18" ht="50.1" customHeight="1" x14ac:dyDescent="0.25">
      <c r="A3" s="15" t="s">
        <v>112</v>
      </c>
      <c r="B3" s="12" t="s">
        <v>123</v>
      </c>
      <c r="C3" s="8">
        <v>4</v>
      </c>
      <c r="D3" s="5" t="s">
        <v>11</v>
      </c>
      <c r="E3" s="8">
        <v>4</v>
      </c>
      <c r="F3" s="5" t="s">
        <v>11</v>
      </c>
      <c r="G3" s="8">
        <v>4</v>
      </c>
      <c r="H3" s="5" t="s">
        <v>11</v>
      </c>
      <c r="I3" s="8">
        <v>4</v>
      </c>
      <c r="J3" s="5" t="s">
        <v>11</v>
      </c>
      <c r="K3" s="8">
        <v>4</v>
      </c>
      <c r="L3" s="5" t="s">
        <v>11</v>
      </c>
      <c r="M3" s="8">
        <v>4</v>
      </c>
      <c r="N3" s="5" t="s">
        <v>11</v>
      </c>
      <c r="O3" s="8">
        <v>4</v>
      </c>
      <c r="P3" s="5" t="s">
        <v>11</v>
      </c>
      <c r="Q3" s="8">
        <v>4</v>
      </c>
      <c r="R3" s="5" t="s">
        <v>11</v>
      </c>
    </row>
    <row r="4" spans="1:18" ht="50.1" customHeight="1" x14ac:dyDescent="0.25">
      <c r="A4" s="15" t="s">
        <v>113</v>
      </c>
      <c r="B4" s="12" t="s">
        <v>124</v>
      </c>
      <c r="C4" s="8">
        <v>4</v>
      </c>
      <c r="D4" s="5" t="s">
        <v>11</v>
      </c>
      <c r="E4" s="8">
        <v>4</v>
      </c>
      <c r="F4" s="5" t="s">
        <v>11</v>
      </c>
      <c r="G4" s="8">
        <v>4</v>
      </c>
      <c r="H4" s="5" t="s">
        <v>11</v>
      </c>
      <c r="I4" s="8">
        <v>4</v>
      </c>
      <c r="J4" s="5" t="s">
        <v>11</v>
      </c>
      <c r="K4" s="8">
        <v>4</v>
      </c>
      <c r="L4" s="5" t="s">
        <v>11</v>
      </c>
      <c r="M4" s="8">
        <v>4</v>
      </c>
      <c r="N4" s="5" t="s">
        <v>11</v>
      </c>
      <c r="O4" s="8">
        <v>4</v>
      </c>
      <c r="P4" s="5" t="s">
        <v>11</v>
      </c>
      <c r="Q4" s="8">
        <v>4</v>
      </c>
      <c r="R4" s="5" t="s">
        <v>11</v>
      </c>
    </row>
    <row r="5" spans="1:18" ht="50.1" customHeight="1" x14ac:dyDescent="0.25">
      <c r="A5" s="15" t="s">
        <v>114</v>
      </c>
      <c r="B5" s="12" t="s">
        <v>125</v>
      </c>
      <c r="C5" s="8">
        <v>4</v>
      </c>
      <c r="D5" s="5" t="s">
        <v>11</v>
      </c>
      <c r="E5" s="8">
        <v>4</v>
      </c>
      <c r="F5" s="5" t="s">
        <v>11</v>
      </c>
      <c r="G5" s="8">
        <v>4</v>
      </c>
      <c r="H5" s="5" t="s">
        <v>11</v>
      </c>
      <c r="I5" s="8">
        <v>4</v>
      </c>
      <c r="J5" s="5" t="s">
        <v>11</v>
      </c>
      <c r="K5" s="8">
        <v>4</v>
      </c>
      <c r="L5" s="5" t="s">
        <v>11</v>
      </c>
      <c r="M5" s="8">
        <v>4</v>
      </c>
      <c r="N5" s="5" t="s">
        <v>11</v>
      </c>
      <c r="O5" s="8">
        <v>4</v>
      </c>
      <c r="P5" s="5" t="s">
        <v>11</v>
      </c>
      <c r="Q5" s="8">
        <v>4</v>
      </c>
      <c r="R5" s="5" t="s">
        <v>11</v>
      </c>
    </row>
    <row r="6" spans="1:18" ht="50.1" customHeight="1" x14ac:dyDescent="0.25">
      <c r="A6" s="4" t="s">
        <v>102</v>
      </c>
      <c r="B6" s="5" t="s">
        <v>128</v>
      </c>
      <c r="C6" s="8">
        <v>4</v>
      </c>
      <c r="D6" s="5" t="s">
        <v>11</v>
      </c>
      <c r="E6" s="8">
        <v>4</v>
      </c>
      <c r="F6" s="5" t="s">
        <v>11</v>
      </c>
      <c r="G6" s="8">
        <v>4</v>
      </c>
      <c r="H6" s="5" t="s">
        <v>11</v>
      </c>
      <c r="I6" s="8">
        <v>4</v>
      </c>
      <c r="J6" s="5" t="s">
        <v>11</v>
      </c>
      <c r="K6" s="8">
        <v>4</v>
      </c>
      <c r="L6" s="5" t="s">
        <v>11</v>
      </c>
      <c r="M6" s="8">
        <v>4</v>
      </c>
      <c r="N6" s="5" t="s">
        <v>11</v>
      </c>
      <c r="O6" s="8">
        <v>4</v>
      </c>
      <c r="P6" s="5" t="s">
        <v>11</v>
      </c>
      <c r="Q6" s="8">
        <v>4</v>
      </c>
      <c r="R6" s="5" t="s">
        <v>11</v>
      </c>
    </row>
    <row r="7" spans="1:18" ht="50.1" customHeight="1" x14ac:dyDescent="0.25">
      <c r="A7" s="4" t="s">
        <v>12</v>
      </c>
      <c r="B7" s="5" t="s">
        <v>13</v>
      </c>
      <c r="C7" s="6">
        <v>3</v>
      </c>
      <c r="D7" s="3" t="s">
        <v>14</v>
      </c>
      <c r="E7" s="6">
        <v>3</v>
      </c>
      <c r="F7" s="3" t="s">
        <v>14</v>
      </c>
      <c r="G7" s="6">
        <v>3</v>
      </c>
      <c r="H7" s="3" t="s">
        <v>14</v>
      </c>
      <c r="I7" s="14">
        <v>3</v>
      </c>
      <c r="J7" s="5" t="s">
        <v>55</v>
      </c>
      <c r="K7" s="8">
        <v>4</v>
      </c>
      <c r="L7" s="5" t="s">
        <v>11</v>
      </c>
      <c r="M7" s="8">
        <v>4</v>
      </c>
      <c r="N7" s="5" t="s">
        <v>11</v>
      </c>
      <c r="O7" s="8">
        <v>4</v>
      </c>
      <c r="P7" s="5" t="s">
        <v>11</v>
      </c>
      <c r="Q7" s="8">
        <v>4</v>
      </c>
      <c r="R7" s="5" t="s">
        <v>11</v>
      </c>
    </row>
    <row r="8" spans="1:18" ht="50.1" customHeight="1" x14ac:dyDescent="0.25">
      <c r="A8" s="4" t="s">
        <v>20</v>
      </c>
      <c r="B8" s="5" t="s">
        <v>21</v>
      </c>
      <c r="C8" s="7">
        <v>2</v>
      </c>
      <c r="D8" s="11" t="s">
        <v>22</v>
      </c>
      <c r="E8" s="7">
        <v>2</v>
      </c>
      <c r="F8" s="11" t="s">
        <v>23</v>
      </c>
      <c r="G8" s="7">
        <v>2</v>
      </c>
      <c r="H8" s="3" t="s">
        <v>24</v>
      </c>
      <c r="I8" s="7">
        <v>2</v>
      </c>
      <c r="J8" s="10" t="s">
        <v>62</v>
      </c>
      <c r="K8" s="7">
        <v>2</v>
      </c>
      <c r="L8" s="10" t="s">
        <v>62</v>
      </c>
      <c r="M8" s="7">
        <v>2</v>
      </c>
      <c r="N8" s="10" t="s">
        <v>62</v>
      </c>
      <c r="O8" s="7">
        <v>2</v>
      </c>
      <c r="P8" s="10" t="s">
        <v>62</v>
      </c>
      <c r="Q8" s="7">
        <v>2</v>
      </c>
      <c r="R8" s="10" t="s">
        <v>62</v>
      </c>
    </row>
    <row r="9" spans="1:18" ht="50.1" customHeight="1" x14ac:dyDescent="0.25">
      <c r="A9" s="4" t="s">
        <v>25</v>
      </c>
      <c r="B9" s="5" t="s">
        <v>26</v>
      </c>
      <c r="C9" s="7">
        <v>2</v>
      </c>
      <c r="D9" s="11" t="s">
        <v>22</v>
      </c>
      <c r="E9" s="7">
        <v>2</v>
      </c>
      <c r="F9" s="11" t="s">
        <v>27</v>
      </c>
      <c r="G9" s="9">
        <v>1</v>
      </c>
      <c r="H9" s="3" t="s">
        <v>28</v>
      </c>
      <c r="I9" s="9">
        <v>1</v>
      </c>
      <c r="J9" s="5" t="s">
        <v>63</v>
      </c>
      <c r="K9" s="9">
        <v>1</v>
      </c>
      <c r="L9" s="5" t="s">
        <v>64</v>
      </c>
      <c r="M9" s="9">
        <v>1</v>
      </c>
      <c r="N9" s="5" t="s">
        <v>64</v>
      </c>
      <c r="O9" s="6">
        <v>3</v>
      </c>
      <c r="P9" s="5" t="s">
        <v>91</v>
      </c>
      <c r="Q9" s="6">
        <v>3</v>
      </c>
      <c r="R9" s="5" t="s">
        <v>91</v>
      </c>
    </row>
    <row r="10" spans="1:18" ht="50.1" customHeight="1" x14ac:dyDescent="0.25">
      <c r="A10" s="2" t="s">
        <v>57</v>
      </c>
      <c r="B10" s="3" t="s">
        <v>58</v>
      </c>
      <c r="C10" s="8">
        <v>4</v>
      </c>
      <c r="D10" s="3" t="s">
        <v>11</v>
      </c>
      <c r="E10" s="8">
        <v>4</v>
      </c>
      <c r="F10" s="3" t="s">
        <v>11</v>
      </c>
      <c r="G10" s="8">
        <v>4</v>
      </c>
      <c r="H10" s="3" t="s">
        <v>11</v>
      </c>
      <c r="I10" s="7">
        <v>2</v>
      </c>
      <c r="J10" s="3" t="s">
        <v>59</v>
      </c>
      <c r="K10" s="8">
        <v>4</v>
      </c>
      <c r="L10" s="3" t="s">
        <v>11</v>
      </c>
      <c r="M10" s="8">
        <v>4</v>
      </c>
      <c r="N10" s="3" t="s">
        <v>11</v>
      </c>
      <c r="O10" s="8">
        <v>4</v>
      </c>
      <c r="P10" s="5" t="s">
        <v>11</v>
      </c>
      <c r="Q10" s="8">
        <v>4</v>
      </c>
      <c r="R10" s="5" t="s">
        <v>11</v>
      </c>
    </row>
    <row r="11" spans="1:18" ht="50.1" customHeight="1" x14ac:dyDescent="0.25">
      <c r="A11" s="15" t="s">
        <v>103</v>
      </c>
      <c r="B11" s="12" t="s">
        <v>104</v>
      </c>
      <c r="C11" s="8">
        <v>4</v>
      </c>
      <c r="D11" s="5" t="s">
        <v>11</v>
      </c>
      <c r="E11" s="8">
        <v>4</v>
      </c>
      <c r="F11" s="5" t="s">
        <v>11</v>
      </c>
      <c r="G11" s="8">
        <v>4</v>
      </c>
      <c r="H11" s="5" t="s">
        <v>11</v>
      </c>
      <c r="I11" s="8">
        <v>4</v>
      </c>
      <c r="J11" s="5" t="s">
        <v>11</v>
      </c>
      <c r="K11" s="8">
        <v>4</v>
      </c>
      <c r="L11" s="5" t="s">
        <v>11</v>
      </c>
      <c r="M11" s="8">
        <v>4</v>
      </c>
      <c r="N11" s="5" t="s">
        <v>11</v>
      </c>
      <c r="O11" s="8">
        <v>4</v>
      </c>
      <c r="P11" s="5" t="s">
        <v>11</v>
      </c>
      <c r="Q11" s="8">
        <v>4</v>
      </c>
      <c r="R11" s="5" t="s">
        <v>11</v>
      </c>
    </row>
    <row r="12" spans="1:18" ht="50.1" customHeight="1" x14ac:dyDescent="0.25">
      <c r="A12" s="4" t="s">
        <v>87</v>
      </c>
      <c r="B12" s="5" t="s">
        <v>88</v>
      </c>
      <c r="C12" s="8">
        <v>4</v>
      </c>
      <c r="D12" s="5" t="s">
        <v>11</v>
      </c>
      <c r="E12" s="8">
        <v>4</v>
      </c>
      <c r="F12" s="5" t="s">
        <v>11</v>
      </c>
      <c r="G12" s="8">
        <v>4</v>
      </c>
      <c r="H12" s="5" t="s">
        <v>11</v>
      </c>
      <c r="I12" s="8">
        <v>4</v>
      </c>
      <c r="J12" s="5" t="s">
        <v>11</v>
      </c>
      <c r="K12" s="8">
        <v>4</v>
      </c>
      <c r="L12" s="5" t="s">
        <v>11</v>
      </c>
      <c r="M12" s="8">
        <v>4</v>
      </c>
      <c r="N12" s="5" t="s">
        <v>11</v>
      </c>
      <c r="O12" s="6">
        <v>3</v>
      </c>
      <c r="P12" s="10" t="s">
        <v>89</v>
      </c>
      <c r="Q12" s="6">
        <v>3</v>
      </c>
      <c r="R12" s="5" t="s">
        <v>89</v>
      </c>
    </row>
    <row r="13" spans="1:18" ht="50.1" customHeight="1" x14ac:dyDescent="0.25">
      <c r="A13" s="15" t="s">
        <v>105</v>
      </c>
      <c r="B13" s="12" t="s">
        <v>115</v>
      </c>
      <c r="C13" s="8">
        <v>4</v>
      </c>
      <c r="D13" s="5" t="s">
        <v>11</v>
      </c>
      <c r="E13" s="8">
        <v>4</v>
      </c>
      <c r="F13" s="5" t="s">
        <v>11</v>
      </c>
      <c r="G13" s="8">
        <v>4</v>
      </c>
      <c r="H13" s="5" t="s">
        <v>11</v>
      </c>
      <c r="I13" s="8">
        <v>4</v>
      </c>
      <c r="J13" s="5" t="s">
        <v>11</v>
      </c>
      <c r="K13" s="8">
        <v>4</v>
      </c>
      <c r="L13" s="5" t="s">
        <v>11</v>
      </c>
      <c r="M13" s="8">
        <v>4</v>
      </c>
      <c r="N13" s="5" t="s">
        <v>11</v>
      </c>
      <c r="O13" s="8">
        <v>4</v>
      </c>
      <c r="P13" s="5" t="s">
        <v>11</v>
      </c>
      <c r="Q13" s="8">
        <v>4</v>
      </c>
      <c r="R13" s="5" t="s">
        <v>11</v>
      </c>
    </row>
    <row r="14" spans="1:18" ht="50.1" customHeight="1" x14ac:dyDescent="0.25">
      <c r="A14" s="4" t="s">
        <v>8</v>
      </c>
      <c r="B14" s="5" t="s">
        <v>9</v>
      </c>
      <c r="C14" s="7">
        <v>2</v>
      </c>
      <c r="D14" s="11" t="s">
        <v>10</v>
      </c>
      <c r="E14" s="7">
        <v>2</v>
      </c>
      <c r="F14" s="11" t="s">
        <v>10</v>
      </c>
      <c r="G14" s="8">
        <v>4</v>
      </c>
      <c r="H14" s="3" t="s">
        <v>11</v>
      </c>
      <c r="I14" s="8">
        <v>4</v>
      </c>
      <c r="J14" s="5" t="s">
        <v>11</v>
      </c>
      <c r="K14" s="8">
        <v>4</v>
      </c>
      <c r="L14" s="5" t="s">
        <v>11</v>
      </c>
      <c r="M14" s="8">
        <v>4</v>
      </c>
      <c r="N14" s="5" t="s">
        <v>11</v>
      </c>
      <c r="O14" s="8">
        <v>4</v>
      </c>
      <c r="P14" s="5" t="s">
        <v>11</v>
      </c>
      <c r="Q14" s="8">
        <v>4</v>
      </c>
      <c r="R14" s="5" t="s">
        <v>11</v>
      </c>
    </row>
    <row r="15" spans="1:18" ht="50.1" customHeight="1" x14ac:dyDescent="0.25">
      <c r="A15" s="15" t="s">
        <v>106</v>
      </c>
      <c r="B15" s="12" t="s">
        <v>116</v>
      </c>
      <c r="C15" s="8">
        <v>4</v>
      </c>
      <c r="D15" s="5" t="s">
        <v>11</v>
      </c>
      <c r="E15" s="8">
        <v>4</v>
      </c>
      <c r="F15" s="5" t="s">
        <v>11</v>
      </c>
      <c r="G15" s="8">
        <v>4</v>
      </c>
      <c r="H15" s="5" t="s">
        <v>11</v>
      </c>
      <c r="I15" s="8">
        <v>4</v>
      </c>
      <c r="J15" s="5" t="s">
        <v>11</v>
      </c>
      <c r="K15" s="8">
        <v>4</v>
      </c>
      <c r="L15" s="5" t="s">
        <v>11</v>
      </c>
      <c r="M15" s="8">
        <v>4</v>
      </c>
      <c r="N15" s="5" t="s">
        <v>11</v>
      </c>
      <c r="O15" s="8">
        <v>4</v>
      </c>
      <c r="P15" s="5" t="s">
        <v>11</v>
      </c>
      <c r="Q15" s="8">
        <v>4</v>
      </c>
      <c r="R15" s="5" t="s">
        <v>11</v>
      </c>
    </row>
    <row r="16" spans="1:18" ht="50.1" customHeight="1" x14ac:dyDescent="0.25">
      <c r="A16" s="4" t="s">
        <v>83</v>
      </c>
      <c r="B16" s="5" t="s">
        <v>84</v>
      </c>
      <c r="C16" s="8">
        <v>4</v>
      </c>
      <c r="D16" s="3" t="s">
        <v>11</v>
      </c>
      <c r="E16" s="8">
        <v>4</v>
      </c>
      <c r="F16" s="3" t="s">
        <v>11</v>
      </c>
      <c r="G16" s="8">
        <v>4</v>
      </c>
      <c r="H16" s="3" t="s">
        <v>11</v>
      </c>
      <c r="I16" s="7">
        <v>2</v>
      </c>
      <c r="J16" s="5" t="s">
        <v>85</v>
      </c>
      <c r="K16" s="8">
        <v>4</v>
      </c>
      <c r="L16" s="5" t="s">
        <v>11</v>
      </c>
      <c r="M16" s="8">
        <v>4</v>
      </c>
      <c r="N16" s="5" t="s">
        <v>11</v>
      </c>
      <c r="O16" s="8">
        <v>4</v>
      </c>
      <c r="P16" s="5" t="s">
        <v>11</v>
      </c>
      <c r="Q16" s="8">
        <v>4</v>
      </c>
      <c r="R16" s="5" t="s">
        <v>11</v>
      </c>
    </row>
    <row r="17" spans="1:18" ht="50.1" customHeight="1" x14ac:dyDescent="0.25">
      <c r="A17" s="15" t="s">
        <v>97</v>
      </c>
      <c r="B17" s="12" t="s">
        <v>98</v>
      </c>
      <c r="C17" s="8">
        <v>4</v>
      </c>
      <c r="D17" s="5" t="s">
        <v>11</v>
      </c>
      <c r="E17" s="8">
        <v>4</v>
      </c>
      <c r="F17" s="5" t="s">
        <v>11</v>
      </c>
      <c r="G17" s="8">
        <v>4</v>
      </c>
      <c r="H17" s="5" t="s">
        <v>11</v>
      </c>
      <c r="I17" s="8">
        <v>4</v>
      </c>
      <c r="J17" s="5" t="s">
        <v>11</v>
      </c>
      <c r="K17" s="8">
        <v>4</v>
      </c>
      <c r="L17" s="5" t="s">
        <v>11</v>
      </c>
      <c r="M17" s="8">
        <v>4</v>
      </c>
      <c r="N17" s="5" t="s">
        <v>11</v>
      </c>
      <c r="O17" s="8">
        <v>4</v>
      </c>
      <c r="P17" s="5" t="s">
        <v>11</v>
      </c>
      <c r="Q17" s="8">
        <v>4</v>
      </c>
      <c r="R17" s="5" t="s">
        <v>11</v>
      </c>
    </row>
    <row r="18" spans="1:18" ht="50.1" customHeight="1" x14ac:dyDescent="0.25">
      <c r="A18" s="15" t="s">
        <v>107</v>
      </c>
      <c r="B18" s="12" t="s">
        <v>117</v>
      </c>
      <c r="C18" s="8">
        <v>4</v>
      </c>
      <c r="D18" s="5" t="s">
        <v>11</v>
      </c>
      <c r="E18" s="8">
        <v>4</v>
      </c>
      <c r="F18" s="5" t="s">
        <v>11</v>
      </c>
      <c r="G18" s="8">
        <v>4</v>
      </c>
      <c r="H18" s="5" t="s">
        <v>11</v>
      </c>
      <c r="I18" s="8">
        <v>4</v>
      </c>
      <c r="J18" s="5" t="s">
        <v>11</v>
      </c>
      <c r="K18" s="8">
        <v>4</v>
      </c>
      <c r="L18" s="5" t="s">
        <v>11</v>
      </c>
      <c r="M18" s="8">
        <v>4</v>
      </c>
      <c r="N18" s="5" t="s">
        <v>11</v>
      </c>
      <c r="O18" s="8">
        <v>4</v>
      </c>
      <c r="P18" s="5" t="s">
        <v>11</v>
      </c>
      <c r="Q18" s="8">
        <v>4</v>
      </c>
      <c r="R18" s="5" t="s">
        <v>11</v>
      </c>
    </row>
    <row r="19" spans="1:18" ht="50.1" customHeight="1" x14ac:dyDescent="0.25">
      <c r="A19" s="4" t="s">
        <v>48</v>
      </c>
      <c r="B19" s="5" t="s">
        <v>49</v>
      </c>
      <c r="C19" s="7">
        <v>2</v>
      </c>
      <c r="D19" s="3" t="s">
        <v>50</v>
      </c>
      <c r="E19" s="7">
        <v>2</v>
      </c>
      <c r="F19" s="3" t="s">
        <v>50</v>
      </c>
      <c r="G19" s="7">
        <v>2</v>
      </c>
      <c r="H19" s="3" t="s">
        <v>50</v>
      </c>
      <c r="I19" s="7">
        <v>2</v>
      </c>
      <c r="J19" s="5" t="s">
        <v>50</v>
      </c>
      <c r="K19" s="6">
        <v>3</v>
      </c>
      <c r="L19" s="5" t="s">
        <v>78</v>
      </c>
      <c r="M19" s="6">
        <v>3</v>
      </c>
      <c r="N19" s="5" t="s">
        <v>79</v>
      </c>
      <c r="O19" s="6">
        <v>3</v>
      </c>
      <c r="P19" s="5" t="s">
        <v>79</v>
      </c>
      <c r="Q19" s="8">
        <v>4</v>
      </c>
      <c r="R19" s="5" t="s">
        <v>11</v>
      </c>
    </row>
    <row r="20" spans="1:18" ht="50.1" customHeight="1" x14ac:dyDescent="0.25">
      <c r="A20" s="4" t="s">
        <v>2</v>
      </c>
      <c r="B20" s="5" t="s">
        <v>3</v>
      </c>
      <c r="C20" s="6">
        <v>3</v>
      </c>
      <c r="D20" s="11" t="s">
        <v>4</v>
      </c>
      <c r="E20" s="7">
        <v>2</v>
      </c>
      <c r="F20" s="11" t="s">
        <v>4</v>
      </c>
      <c r="G20" s="7">
        <v>2</v>
      </c>
      <c r="H20" s="3" t="s">
        <v>5</v>
      </c>
      <c r="I20" s="7">
        <v>2</v>
      </c>
      <c r="J20" s="5" t="s">
        <v>5</v>
      </c>
      <c r="K20" s="8">
        <v>4</v>
      </c>
      <c r="L20" s="5" t="s">
        <v>11</v>
      </c>
      <c r="M20" s="8">
        <v>4</v>
      </c>
      <c r="N20" s="5" t="s">
        <v>11</v>
      </c>
      <c r="O20" s="8">
        <v>4</v>
      </c>
      <c r="P20" s="5" t="s">
        <v>11</v>
      </c>
      <c r="Q20" s="8">
        <v>4</v>
      </c>
      <c r="R20" s="5" t="s">
        <v>11</v>
      </c>
    </row>
    <row r="21" spans="1:18" ht="50.1" customHeight="1" x14ac:dyDescent="0.25">
      <c r="A21" s="2" t="s">
        <v>52</v>
      </c>
      <c r="B21" s="3" t="s">
        <v>53</v>
      </c>
      <c r="C21" s="8">
        <v>4</v>
      </c>
      <c r="D21" s="3" t="s">
        <v>11</v>
      </c>
      <c r="E21" s="8">
        <v>4</v>
      </c>
      <c r="F21" s="3" t="s">
        <v>11</v>
      </c>
      <c r="G21" s="8">
        <v>4</v>
      </c>
      <c r="H21" s="3" t="s">
        <v>11</v>
      </c>
      <c r="I21" s="7">
        <v>2</v>
      </c>
      <c r="J21" s="3" t="s">
        <v>54</v>
      </c>
      <c r="K21" s="7">
        <v>2</v>
      </c>
      <c r="L21" s="11" t="s">
        <v>54</v>
      </c>
      <c r="M21" s="7">
        <v>2</v>
      </c>
      <c r="N21" s="11" t="s">
        <v>54</v>
      </c>
      <c r="O21" s="8">
        <v>4</v>
      </c>
      <c r="P21" s="3" t="s">
        <v>11</v>
      </c>
      <c r="Q21" s="8">
        <v>4</v>
      </c>
      <c r="R21" s="3" t="s">
        <v>11</v>
      </c>
    </row>
    <row r="22" spans="1:18" ht="50.1" customHeight="1" x14ac:dyDescent="0.25">
      <c r="A22" s="4" t="s">
        <v>15</v>
      </c>
      <c r="B22" s="5" t="s">
        <v>16</v>
      </c>
      <c r="C22" s="9">
        <v>1</v>
      </c>
      <c r="D22" s="11" t="s">
        <v>17</v>
      </c>
      <c r="E22" s="6">
        <v>3</v>
      </c>
      <c r="F22" s="11" t="s">
        <v>18</v>
      </c>
      <c r="G22" s="7">
        <v>2</v>
      </c>
      <c r="H22" s="3" t="s">
        <v>19</v>
      </c>
      <c r="I22" s="9">
        <v>1</v>
      </c>
      <c r="J22" s="10" t="s">
        <v>56</v>
      </c>
      <c r="K22" s="8">
        <v>4</v>
      </c>
      <c r="L22" s="5" t="s">
        <v>11</v>
      </c>
      <c r="M22" s="8">
        <v>4</v>
      </c>
      <c r="N22" s="5" t="s">
        <v>11</v>
      </c>
      <c r="O22" s="6">
        <v>3</v>
      </c>
      <c r="P22" s="3" t="s">
        <v>90</v>
      </c>
      <c r="Q22" s="8">
        <v>4</v>
      </c>
      <c r="R22" s="3" t="s">
        <v>11</v>
      </c>
    </row>
    <row r="23" spans="1:18" ht="50.1" customHeight="1" x14ac:dyDescent="0.25">
      <c r="A23" s="2" t="s">
        <v>60</v>
      </c>
      <c r="B23" s="3" t="s">
        <v>61</v>
      </c>
      <c r="C23" s="8">
        <v>4</v>
      </c>
      <c r="D23" s="3" t="s">
        <v>11</v>
      </c>
      <c r="E23" s="8">
        <v>4</v>
      </c>
      <c r="F23" s="3" t="s">
        <v>11</v>
      </c>
      <c r="G23" s="8">
        <v>4</v>
      </c>
      <c r="H23" s="3" t="s">
        <v>11</v>
      </c>
      <c r="I23" s="8">
        <v>4</v>
      </c>
      <c r="J23" s="3" t="s">
        <v>11</v>
      </c>
      <c r="K23" s="8">
        <v>4</v>
      </c>
      <c r="L23" s="3" t="s">
        <v>11</v>
      </c>
      <c r="M23" s="7">
        <v>2</v>
      </c>
      <c r="N23" s="11" t="s">
        <v>54</v>
      </c>
      <c r="O23" s="7">
        <v>2</v>
      </c>
      <c r="P23" s="11" t="s">
        <v>54</v>
      </c>
      <c r="Q23" s="7">
        <v>2</v>
      </c>
      <c r="R23" s="11" t="s">
        <v>54</v>
      </c>
    </row>
    <row r="24" spans="1:18" ht="50.1" customHeight="1" x14ac:dyDescent="0.25">
      <c r="A24" s="4" t="s">
        <v>44</v>
      </c>
      <c r="B24" s="5" t="s">
        <v>45</v>
      </c>
      <c r="C24" s="7">
        <v>2</v>
      </c>
      <c r="D24" s="11" t="s">
        <v>46</v>
      </c>
      <c r="E24" s="7">
        <v>2</v>
      </c>
      <c r="F24" s="11" t="s">
        <v>46</v>
      </c>
      <c r="G24" s="6">
        <v>3</v>
      </c>
      <c r="H24" s="3" t="s">
        <v>47</v>
      </c>
      <c r="I24" s="8">
        <v>4</v>
      </c>
      <c r="J24" s="5" t="s">
        <v>11</v>
      </c>
      <c r="K24" s="8">
        <v>4</v>
      </c>
      <c r="L24" s="5" t="s">
        <v>11</v>
      </c>
      <c r="M24" s="8">
        <v>4</v>
      </c>
      <c r="N24" s="5" t="s">
        <v>11</v>
      </c>
      <c r="O24" s="8">
        <v>4</v>
      </c>
      <c r="P24" s="5" t="s">
        <v>11</v>
      </c>
      <c r="Q24" s="8">
        <v>4</v>
      </c>
      <c r="R24" s="5" t="s">
        <v>11</v>
      </c>
    </row>
    <row r="25" spans="1:18" ht="50.1" customHeight="1" x14ac:dyDescent="0.25">
      <c r="A25" s="15" t="s">
        <v>108</v>
      </c>
      <c r="B25" s="12" t="s">
        <v>118</v>
      </c>
      <c r="C25" s="8">
        <v>4</v>
      </c>
      <c r="D25" s="5" t="s">
        <v>11</v>
      </c>
      <c r="E25" s="8">
        <v>4</v>
      </c>
      <c r="F25" s="5" t="s">
        <v>11</v>
      </c>
      <c r="G25" s="8">
        <v>4</v>
      </c>
      <c r="H25" s="5" t="s">
        <v>11</v>
      </c>
      <c r="I25" s="8">
        <v>4</v>
      </c>
      <c r="J25" s="5" t="s">
        <v>11</v>
      </c>
      <c r="K25" s="8">
        <v>4</v>
      </c>
      <c r="L25" s="5" t="s">
        <v>11</v>
      </c>
      <c r="M25" s="8">
        <v>4</v>
      </c>
      <c r="N25" s="5" t="s">
        <v>11</v>
      </c>
      <c r="O25" s="8">
        <v>4</v>
      </c>
      <c r="P25" s="5" t="s">
        <v>11</v>
      </c>
      <c r="Q25" s="8">
        <v>4</v>
      </c>
      <c r="R25" s="5" t="s">
        <v>11</v>
      </c>
    </row>
    <row r="26" spans="1:18" ht="50.1" customHeight="1" x14ac:dyDescent="0.25">
      <c r="A26" s="4" t="s">
        <v>37</v>
      </c>
      <c r="B26" s="5" t="s">
        <v>38</v>
      </c>
      <c r="C26" s="7">
        <v>2</v>
      </c>
      <c r="D26" s="11" t="s">
        <v>39</v>
      </c>
      <c r="E26" s="7">
        <v>2</v>
      </c>
      <c r="F26" s="11" t="s">
        <v>39</v>
      </c>
      <c r="G26" s="7">
        <v>2</v>
      </c>
      <c r="H26" s="3" t="s">
        <v>86</v>
      </c>
      <c r="I26" s="7">
        <v>2</v>
      </c>
      <c r="J26" s="5" t="s">
        <v>73</v>
      </c>
      <c r="K26" s="9">
        <v>1</v>
      </c>
      <c r="L26" s="5" t="s">
        <v>100</v>
      </c>
      <c r="M26" s="7">
        <v>2</v>
      </c>
      <c r="N26" s="5" t="s">
        <v>100</v>
      </c>
      <c r="O26" s="7">
        <v>2</v>
      </c>
      <c r="P26" s="5" t="s">
        <v>100</v>
      </c>
      <c r="Q26" s="8">
        <v>4</v>
      </c>
      <c r="R26" s="5" t="s">
        <v>11</v>
      </c>
    </row>
    <row r="27" spans="1:18" ht="50.1" customHeight="1" x14ac:dyDescent="0.25">
      <c r="A27" s="4" t="s">
        <v>32</v>
      </c>
      <c r="B27" s="5" t="s">
        <v>33</v>
      </c>
      <c r="C27" s="9">
        <v>1</v>
      </c>
      <c r="D27" s="11" t="s">
        <v>34</v>
      </c>
      <c r="E27" s="9">
        <v>1</v>
      </c>
      <c r="F27" s="11" t="s">
        <v>35</v>
      </c>
      <c r="G27" s="9">
        <v>1</v>
      </c>
      <c r="H27" s="3" t="s">
        <v>36</v>
      </c>
      <c r="I27" s="9">
        <v>1</v>
      </c>
      <c r="J27" s="5" t="s">
        <v>71</v>
      </c>
      <c r="K27" s="7">
        <v>2</v>
      </c>
      <c r="L27" s="5" t="s">
        <v>72</v>
      </c>
      <c r="M27" s="8">
        <v>4</v>
      </c>
      <c r="N27" s="5" t="s">
        <v>11</v>
      </c>
      <c r="O27" s="8">
        <v>4</v>
      </c>
      <c r="P27" s="5" t="s">
        <v>11</v>
      </c>
      <c r="Q27" s="7">
        <v>2</v>
      </c>
      <c r="R27" s="5" t="s">
        <v>96</v>
      </c>
    </row>
    <row r="28" spans="1:18" ht="50.1" customHeight="1" x14ac:dyDescent="0.25">
      <c r="A28" s="4" t="s">
        <v>40</v>
      </c>
      <c r="B28" s="5" t="s">
        <v>41</v>
      </c>
      <c r="C28" s="7">
        <v>2</v>
      </c>
      <c r="D28" s="11" t="s">
        <v>42</v>
      </c>
      <c r="E28" s="7">
        <v>2</v>
      </c>
      <c r="F28" s="11" t="s">
        <v>42</v>
      </c>
      <c r="G28" s="7">
        <v>2</v>
      </c>
      <c r="H28" s="3" t="s">
        <v>43</v>
      </c>
      <c r="I28" s="7">
        <v>2</v>
      </c>
      <c r="J28" s="5" t="s">
        <v>43</v>
      </c>
      <c r="K28" s="7">
        <v>2</v>
      </c>
      <c r="L28" s="5" t="s">
        <v>74</v>
      </c>
      <c r="M28" s="7">
        <v>2</v>
      </c>
      <c r="N28" s="5" t="s">
        <v>74</v>
      </c>
      <c r="O28" s="7">
        <v>2</v>
      </c>
      <c r="P28" s="5" t="s">
        <v>74</v>
      </c>
      <c r="Q28" s="7">
        <v>2</v>
      </c>
      <c r="R28" s="5" t="s">
        <v>74</v>
      </c>
    </row>
    <row r="29" spans="1:18" ht="50.1" customHeight="1" x14ac:dyDescent="0.25">
      <c r="A29" s="15" t="s">
        <v>109</v>
      </c>
      <c r="B29" s="12" t="s">
        <v>119</v>
      </c>
      <c r="C29" s="8">
        <v>4</v>
      </c>
      <c r="D29" s="5" t="s">
        <v>11</v>
      </c>
      <c r="E29" s="8">
        <v>4</v>
      </c>
      <c r="F29" s="5" t="s">
        <v>11</v>
      </c>
      <c r="G29" s="8">
        <v>4</v>
      </c>
      <c r="H29" s="5" t="s">
        <v>11</v>
      </c>
      <c r="I29" s="8">
        <v>4</v>
      </c>
      <c r="J29" s="5" t="s">
        <v>11</v>
      </c>
      <c r="K29" s="8">
        <v>4</v>
      </c>
      <c r="L29" s="5" t="s">
        <v>11</v>
      </c>
      <c r="M29" s="8">
        <v>4</v>
      </c>
      <c r="N29" s="5" t="s">
        <v>11</v>
      </c>
      <c r="O29" s="8">
        <v>4</v>
      </c>
      <c r="P29" s="5" t="s">
        <v>11</v>
      </c>
      <c r="Q29" s="8">
        <v>4</v>
      </c>
      <c r="R29" s="5" t="s">
        <v>11</v>
      </c>
    </row>
    <row r="30" spans="1:18" ht="50.1" customHeight="1" x14ac:dyDescent="0.25">
      <c r="A30" s="4" t="s">
        <v>75</v>
      </c>
      <c r="B30" s="5" t="s">
        <v>76</v>
      </c>
      <c r="C30" s="8">
        <v>4</v>
      </c>
      <c r="D30" s="3" t="s">
        <v>11</v>
      </c>
      <c r="E30" s="8">
        <v>4</v>
      </c>
      <c r="F30" s="3" t="s">
        <v>11</v>
      </c>
      <c r="G30" s="8">
        <v>4</v>
      </c>
      <c r="H30" s="3" t="s">
        <v>11</v>
      </c>
      <c r="I30" s="8">
        <v>4</v>
      </c>
      <c r="J30" s="5" t="s">
        <v>11</v>
      </c>
      <c r="K30" s="9">
        <v>1</v>
      </c>
      <c r="L30" s="5" t="s">
        <v>77</v>
      </c>
      <c r="M30" s="8">
        <v>4</v>
      </c>
      <c r="N30" s="5" t="s">
        <v>11</v>
      </c>
      <c r="O30" s="8">
        <v>4</v>
      </c>
      <c r="P30" s="5" t="s">
        <v>11</v>
      </c>
      <c r="Q30" s="8">
        <v>4</v>
      </c>
      <c r="R30" s="5" t="s">
        <v>11</v>
      </c>
    </row>
    <row r="31" spans="1:18" ht="50.1" customHeight="1" x14ac:dyDescent="0.25">
      <c r="A31" s="4" t="s">
        <v>80</v>
      </c>
      <c r="B31" s="5" t="s">
        <v>81</v>
      </c>
      <c r="C31" s="8">
        <v>4</v>
      </c>
      <c r="D31" s="3" t="s">
        <v>11</v>
      </c>
      <c r="E31" s="8">
        <v>4</v>
      </c>
      <c r="F31" s="3" t="s">
        <v>11</v>
      </c>
      <c r="G31" s="8">
        <v>4</v>
      </c>
      <c r="H31" s="3" t="s">
        <v>11</v>
      </c>
      <c r="I31" s="8">
        <v>4</v>
      </c>
      <c r="J31" s="5" t="s">
        <v>11</v>
      </c>
      <c r="K31" s="8">
        <v>4</v>
      </c>
      <c r="L31" s="5" t="s">
        <v>11</v>
      </c>
      <c r="M31" s="6">
        <v>3</v>
      </c>
      <c r="N31" s="5" t="s">
        <v>82</v>
      </c>
      <c r="O31" s="6">
        <v>3</v>
      </c>
      <c r="P31" s="5" t="s">
        <v>82</v>
      </c>
      <c r="Q31" s="6">
        <v>3</v>
      </c>
      <c r="R31" s="5" t="s">
        <v>99</v>
      </c>
    </row>
    <row r="32" spans="1:18" ht="50.1" customHeight="1" x14ac:dyDescent="0.25">
      <c r="A32" s="15" t="s">
        <v>110</v>
      </c>
      <c r="B32" s="12" t="s">
        <v>120</v>
      </c>
      <c r="C32" s="8">
        <v>4</v>
      </c>
      <c r="D32" s="5" t="s">
        <v>11</v>
      </c>
      <c r="E32" s="8">
        <v>4</v>
      </c>
      <c r="F32" s="5" t="s">
        <v>11</v>
      </c>
      <c r="G32" s="8">
        <v>4</v>
      </c>
      <c r="H32" s="5" t="s">
        <v>11</v>
      </c>
      <c r="I32" s="8">
        <v>4</v>
      </c>
      <c r="J32" s="5" t="s">
        <v>11</v>
      </c>
      <c r="K32" s="8">
        <v>4</v>
      </c>
      <c r="L32" s="5" t="s">
        <v>11</v>
      </c>
      <c r="M32" s="8">
        <v>4</v>
      </c>
      <c r="N32" s="5" t="s">
        <v>11</v>
      </c>
      <c r="O32" s="8">
        <v>4</v>
      </c>
      <c r="P32" s="5" t="s">
        <v>11</v>
      </c>
      <c r="Q32" s="8">
        <v>4</v>
      </c>
      <c r="R32" s="5" t="s">
        <v>11</v>
      </c>
    </row>
    <row r="33" spans="1:18" ht="50.1" customHeight="1" x14ac:dyDescent="0.25">
      <c r="A33" s="2" t="s">
        <v>65</v>
      </c>
      <c r="B33" s="3" t="s">
        <v>66</v>
      </c>
      <c r="C33" s="8">
        <v>4</v>
      </c>
      <c r="D33" s="3" t="s">
        <v>11</v>
      </c>
      <c r="E33" s="8">
        <v>4</v>
      </c>
      <c r="F33" s="3" t="s">
        <v>11</v>
      </c>
      <c r="G33" s="8">
        <v>4</v>
      </c>
      <c r="H33" s="3" t="s">
        <v>11</v>
      </c>
      <c r="I33" s="7">
        <v>2</v>
      </c>
      <c r="J33" s="3" t="s">
        <v>67</v>
      </c>
      <c r="K33" s="8">
        <v>4</v>
      </c>
      <c r="L33" s="3" t="s">
        <v>11</v>
      </c>
      <c r="M33" s="8">
        <v>4</v>
      </c>
      <c r="N33" s="3" t="s">
        <v>11</v>
      </c>
      <c r="O33" s="9">
        <v>1</v>
      </c>
      <c r="P33" s="3" t="s">
        <v>93</v>
      </c>
      <c r="Q33" s="8">
        <v>4</v>
      </c>
      <c r="R33" s="3" t="s">
        <v>11</v>
      </c>
    </row>
    <row r="34" spans="1:18" ht="50.1" customHeight="1" x14ac:dyDescent="0.25">
      <c r="A34" s="4" t="s">
        <v>29</v>
      </c>
      <c r="B34" s="5" t="s">
        <v>30</v>
      </c>
      <c r="C34" s="6">
        <v>3</v>
      </c>
      <c r="D34" s="11" t="s">
        <v>31</v>
      </c>
      <c r="E34" s="6">
        <v>3</v>
      </c>
      <c r="F34" s="11" t="s">
        <v>31</v>
      </c>
      <c r="G34" s="6">
        <v>3</v>
      </c>
      <c r="H34" s="3" t="s">
        <v>7</v>
      </c>
      <c r="I34" s="7">
        <v>2</v>
      </c>
      <c r="J34" s="5" t="s">
        <v>68</v>
      </c>
      <c r="K34" s="7">
        <v>2</v>
      </c>
      <c r="L34" s="5" t="s">
        <v>69</v>
      </c>
      <c r="M34" s="6">
        <v>3</v>
      </c>
      <c r="N34" s="5" t="s">
        <v>70</v>
      </c>
      <c r="O34" s="6">
        <v>3</v>
      </c>
      <c r="P34" s="5" t="s">
        <v>94</v>
      </c>
      <c r="Q34" s="6">
        <v>3</v>
      </c>
      <c r="R34" s="5" t="s">
        <v>95</v>
      </c>
    </row>
    <row r="35" spans="1:18" ht="50.1" customHeight="1" x14ac:dyDescent="0.25">
      <c r="A35" s="15" t="s">
        <v>111</v>
      </c>
      <c r="B35" s="12" t="s">
        <v>121</v>
      </c>
      <c r="C35" s="8">
        <v>4</v>
      </c>
      <c r="D35" s="5" t="s">
        <v>11</v>
      </c>
      <c r="E35" s="8">
        <v>4</v>
      </c>
      <c r="F35" s="5" t="s">
        <v>11</v>
      </c>
      <c r="G35" s="8">
        <v>4</v>
      </c>
      <c r="H35" s="5" t="s">
        <v>11</v>
      </c>
      <c r="I35" s="8">
        <v>4</v>
      </c>
      <c r="J35" s="5" t="s">
        <v>11</v>
      </c>
      <c r="K35" s="8">
        <v>4</v>
      </c>
      <c r="L35" s="5" t="s">
        <v>11</v>
      </c>
      <c r="M35" s="8">
        <v>4</v>
      </c>
      <c r="N35" s="5" t="s">
        <v>11</v>
      </c>
      <c r="O35" s="8">
        <v>4</v>
      </c>
      <c r="P35" s="5" t="s">
        <v>11</v>
      </c>
      <c r="Q35" s="8">
        <v>4</v>
      </c>
      <c r="R35" s="5" t="s">
        <v>11</v>
      </c>
    </row>
    <row r="36" spans="1:18" ht="50.1" customHeight="1" x14ac:dyDescent="0.25">
      <c r="A36" s="15" t="s">
        <v>92</v>
      </c>
      <c r="B36" s="12" t="s">
        <v>122</v>
      </c>
      <c r="C36" s="8">
        <v>4</v>
      </c>
      <c r="D36" s="5" t="s">
        <v>11</v>
      </c>
      <c r="E36" s="8">
        <v>4</v>
      </c>
      <c r="F36" s="5" t="s">
        <v>11</v>
      </c>
      <c r="G36" s="8">
        <v>4</v>
      </c>
      <c r="H36" s="5" t="s">
        <v>11</v>
      </c>
      <c r="I36" s="8">
        <v>4</v>
      </c>
      <c r="J36" s="5" t="s">
        <v>11</v>
      </c>
      <c r="K36" s="8">
        <v>4</v>
      </c>
      <c r="L36" s="5" t="s">
        <v>11</v>
      </c>
      <c r="M36" s="8">
        <v>4</v>
      </c>
      <c r="N36" s="5" t="s">
        <v>11</v>
      </c>
      <c r="O36" s="8">
        <v>4</v>
      </c>
      <c r="P36" s="5" t="s">
        <v>11</v>
      </c>
      <c r="Q36" s="8">
        <v>4</v>
      </c>
      <c r="R36" s="5" t="s">
        <v>11</v>
      </c>
    </row>
    <row r="37" spans="1:18" x14ac:dyDescent="0.25">
      <c r="C37">
        <f>AVERAGE(C2:C36)</f>
        <v>3.3142857142857145</v>
      </c>
      <c r="E37">
        <f>AVERAGE(E2:E36)</f>
        <v>3.342857142857143</v>
      </c>
      <c r="G37">
        <f>AVERAGE(G2:G36)</f>
        <v>3.3714285714285714</v>
      </c>
      <c r="I37">
        <f>AVERAGE(I2:I36)</f>
        <v>3.0857142857142859</v>
      </c>
      <c r="K37">
        <f>AVERAGE(K2:K36)</f>
        <v>3.4285714285714284</v>
      </c>
      <c r="M37">
        <f>AVERAGE(M2:M36)</f>
        <v>3.5428571428571427</v>
      </c>
      <c r="O37">
        <f>AVERAGE(O2:O36)</f>
        <v>3.5142857142857142</v>
      </c>
      <c r="Q37">
        <f>AVERAGE(Q2:Q36)</f>
        <v>3.657142857142857</v>
      </c>
    </row>
  </sheetData>
  <sortState ref="A3:R36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"/>
  <sheetViews>
    <sheetView tabSelected="1" zoomScale="115" zoomScaleNormal="115" workbookViewId="0">
      <selection activeCell="L27" sqref="L27"/>
    </sheetView>
  </sheetViews>
  <sheetFormatPr baseColWidth="10" defaultRowHeight="15" x14ac:dyDescent="0.25"/>
  <cols>
    <col min="13" max="13" width="5.42578125" customWidth="1"/>
    <col min="16" max="16" width="5.42578125" customWidth="1"/>
  </cols>
  <sheetData>
    <row r="2" spans="2:18" ht="15.75" thickBot="1" x14ac:dyDescent="0.3"/>
    <row r="3" spans="2:18" ht="15.75" thickTop="1" x14ac:dyDescent="0.25">
      <c r="B3" s="17" t="s">
        <v>126</v>
      </c>
      <c r="C3" s="13">
        <v>41699</v>
      </c>
      <c r="D3" s="13">
        <v>41791</v>
      </c>
      <c r="E3" s="13">
        <v>41883</v>
      </c>
      <c r="F3" s="13">
        <v>42036</v>
      </c>
      <c r="G3" s="13">
        <v>42156</v>
      </c>
      <c r="H3" s="13">
        <v>42278</v>
      </c>
      <c r="I3" s="13">
        <v>42401</v>
      </c>
      <c r="J3" s="13">
        <v>42522</v>
      </c>
      <c r="K3" s="16"/>
      <c r="L3" s="16"/>
      <c r="M3" s="21"/>
      <c r="N3" s="19" t="s">
        <v>130</v>
      </c>
      <c r="O3" s="22"/>
      <c r="P3" s="21"/>
      <c r="Q3" s="19" t="s">
        <v>130</v>
      </c>
      <c r="R3" s="16"/>
    </row>
    <row r="4" spans="2:18" ht="15.75" thickBot="1" x14ac:dyDescent="0.3">
      <c r="B4" s="18" t="s">
        <v>127</v>
      </c>
      <c r="C4">
        <v>3.3</v>
      </c>
      <c r="D4">
        <v>3.3</v>
      </c>
      <c r="E4">
        <v>3.4</v>
      </c>
      <c r="F4">
        <v>3</v>
      </c>
      <c r="G4">
        <v>3.4</v>
      </c>
      <c r="H4">
        <v>3.5</v>
      </c>
      <c r="I4">
        <v>3.5</v>
      </c>
      <c r="J4">
        <v>3.7</v>
      </c>
      <c r="M4" s="23">
        <v>1</v>
      </c>
      <c r="N4" s="20">
        <v>2</v>
      </c>
      <c r="O4" s="20"/>
      <c r="P4" s="23">
        <v>1</v>
      </c>
      <c r="Q4" s="20">
        <v>0</v>
      </c>
    </row>
    <row r="5" spans="2:18" ht="15.75" thickTop="1" x14ac:dyDescent="0.25">
      <c r="M5" s="24">
        <v>2</v>
      </c>
      <c r="N5" s="20">
        <v>7</v>
      </c>
      <c r="O5" s="20"/>
      <c r="P5" s="24">
        <v>2</v>
      </c>
      <c r="Q5" s="20">
        <v>4</v>
      </c>
    </row>
    <row r="6" spans="2:18" x14ac:dyDescent="0.25">
      <c r="M6" s="25">
        <v>3</v>
      </c>
      <c r="N6" s="20">
        <v>4</v>
      </c>
      <c r="O6" s="20"/>
      <c r="P6" s="25">
        <v>3</v>
      </c>
      <c r="Q6" s="20">
        <v>4</v>
      </c>
    </row>
    <row r="7" spans="2:18" x14ac:dyDescent="0.25">
      <c r="M7" s="26">
        <v>4</v>
      </c>
      <c r="N7" s="20">
        <v>22</v>
      </c>
      <c r="O7" s="20"/>
      <c r="P7" s="26">
        <v>4</v>
      </c>
      <c r="Q7" s="20">
        <v>27</v>
      </c>
    </row>
    <row r="8" spans="2:18" x14ac:dyDescent="0.25">
      <c r="M8" s="20" t="s">
        <v>129</v>
      </c>
      <c r="N8" s="20">
        <v>35</v>
      </c>
      <c r="O8" s="20"/>
      <c r="P8" s="20" t="s">
        <v>129</v>
      </c>
      <c r="Q8" s="20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2016-09-30T16:28:27Z</dcterms:created>
  <dcterms:modified xsi:type="dcterms:W3CDTF">2016-10-07T16:40:12Z</dcterms:modified>
</cp:coreProperties>
</file>